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18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D13" i="1"/>
  <c r="C15" i="1"/>
  <c r="C27" i="1"/>
  <c r="C30" i="1"/>
  <c r="C13" i="1" l="1"/>
</calcChain>
</file>

<file path=xl/sharedStrings.xml><?xml version="1.0" encoding="utf-8"?>
<sst xmlns="http://schemas.openxmlformats.org/spreadsheetml/2006/main" count="206" uniqueCount="47">
  <si>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</si>
  <si>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</si>
  <si>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</si>
  <si>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</si>
  <si>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</si>
  <si>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</si>
  <si>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</si>
  <si>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</si>
  <si>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</si>
  <si>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</si>
  <si>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</si>
  <si>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</si>
  <si>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</si>
  <si>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</si>
  <si>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</si>
  <si>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</si>
  <si>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</si>
  <si>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</si>
  <si>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</si>
  <si>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</si>
  <si>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</si>
  <si>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</si>
  <si>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</si>
  <si>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</si>
  <si>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</si>
  <si>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</si>
  <si>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</si>
  <si>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</si>
  <si>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</si>
  <si>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</si>
  <si>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</si>
  <si>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</si>
  <si>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</si>
  <si>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</si>
  <si>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</si>
  <si>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</si>
  <si>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</si>
  <si>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</si>
  <si>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</si>
  <si>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</si>
  <si>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</si>
  <si>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</si>
  <si>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</si>
  <si>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"31" декабря 2019г.</t>
  </si>
  <si>
    <t>4 квартал 2019 года</t>
  </si>
  <si>
    <t>ГККП "Вячеславский детский сад Василёк"с.Арнасай</t>
  </si>
  <si>
    <t>3.1. Административный персонал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</si>
</sst>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F28" sqref="F2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 t="s">
        <v>44</v>
      </c>
    </row>
    <row r="4" spans="1:5" x14ac:dyDescent="0.3">
      <c r="A4" s="20" t="s">
        <v>45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40</v>
      </c>
      <c r="D11" s="9">
        <v>40</v>
      </c>
      <c r="E11" s="9">
        <v>40</v>
      </c>
    </row>
    <row r="12" spans="1:5" ht="25.5" x14ac:dyDescent="0.3">
      <c r="A12" s="12" t="s">
        <v>29</v>
      </c>
      <c r="B12" s="8" t="s">
        <v>3</v>
      </c>
      <c r="C12" s="9">
        <v>63.8</v>
      </c>
      <c r="D12" s="9">
        <v>18.7</v>
      </c>
      <c r="E12" s="9">
        <v>18.7</v>
      </c>
    </row>
    <row r="13" spans="1:5" ht="25.5" x14ac:dyDescent="0.3">
      <c r="A13" s="7" t="s">
        <v>12</v>
      </c>
      <c r="B13" s="8" t="s">
        <v>3</v>
      </c>
      <c r="C13" s="9">
        <f>C15+C26+C27+C28++C29+C30</f>
        <v>30624</v>
      </c>
      <c r="D13" s="9">
        <f>D15+D26+D27+D28++D29+D30</f>
        <v>9007</v>
      </c>
      <c r="E13" s="9">
        <f>E15+E26+E27+E28++E29+E30</f>
        <v>9007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17937+579</f>
        <v>18516</v>
      </c>
      <c r="D15" s="9">
        <v>4525</v>
      </c>
      <c r="E15" s="9">
        <v>4260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46</v>
      </c>
      <c r="B17" s="8" t="s">
        <v>3</v>
      </c>
      <c r="C17" s="9">
        <v>2740</v>
      </c>
      <c r="D17" s="9">
        <v>580</v>
      </c>
      <c r="E17" s="9">
        <v>570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37</v>
      </c>
      <c r="B19" s="8" t="s">
        <v>38</v>
      </c>
      <c r="C19" s="9">
        <v>105</v>
      </c>
      <c r="D19" s="9">
        <v>96</v>
      </c>
      <c r="E19" s="9">
        <v>95</v>
      </c>
    </row>
    <row r="20" spans="1:5" ht="25.5" x14ac:dyDescent="0.3">
      <c r="A20" s="9" t="s">
        <v>16</v>
      </c>
      <c r="B20" s="8" t="s">
        <v>3</v>
      </c>
      <c r="C20" s="9">
        <v>4930</v>
      </c>
      <c r="D20" s="9">
        <v>1233</v>
      </c>
      <c r="E20" s="9">
        <v>1200</v>
      </c>
    </row>
    <row r="21" spans="1:5" x14ac:dyDescent="0.3">
      <c r="A21" s="12" t="s">
        <v>5</v>
      </c>
      <c r="B21" s="13" t="s">
        <v>4</v>
      </c>
      <c r="C21" s="9">
        <v>4</v>
      </c>
      <c r="D21" s="9">
        <v>4</v>
      </c>
      <c r="E21" s="9">
        <v>4</v>
      </c>
    </row>
    <row r="22" spans="1:5" ht="21.95" customHeight="1" x14ac:dyDescent="0.3">
      <c r="A22" s="12" t="s">
        <v>37</v>
      </c>
      <c r="B22" s="8" t="s">
        <v>38</v>
      </c>
      <c r="C22" s="9">
        <v>97</v>
      </c>
      <c r="D22" s="9">
        <v>102</v>
      </c>
      <c r="E22" s="9">
        <v>100</v>
      </c>
    </row>
    <row r="23" spans="1:5" ht="25.5" x14ac:dyDescent="0.3">
      <c r="A23" s="9" t="s">
        <v>15</v>
      </c>
      <c r="B23" s="8" t="s">
        <v>3</v>
      </c>
      <c r="C23" s="9">
        <v>10846</v>
      </c>
      <c r="D23" s="9">
        <v>2712</v>
      </c>
      <c r="E23" s="9">
        <v>2200</v>
      </c>
    </row>
    <row r="24" spans="1:5" x14ac:dyDescent="0.3">
      <c r="A24" s="12" t="s">
        <v>5</v>
      </c>
      <c r="B24" s="13" t="s">
        <v>4</v>
      </c>
      <c r="C24" s="9">
        <v>12.25</v>
      </c>
      <c r="D24" s="9">
        <v>12.25</v>
      </c>
      <c r="E24" s="9">
        <v>12.25</v>
      </c>
    </row>
    <row r="25" spans="1:5" ht="21.95" customHeight="1" x14ac:dyDescent="0.3">
      <c r="A25" s="12" t="s">
        <v>37</v>
      </c>
      <c r="B25" s="8" t="s">
        <v>38</v>
      </c>
      <c r="C25" s="9">
        <v>73</v>
      </c>
      <c r="D25" s="9">
        <v>73</v>
      </c>
      <c r="E25" s="9">
        <v>59</v>
      </c>
    </row>
    <row r="26" spans="1:5" ht="25.5" x14ac:dyDescent="0.3">
      <c r="A26" s="7" t="s">
        <v>6</v>
      </c>
      <c r="B26" s="8" t="s">
        <v>3</v>
      </c>
      <c r="C26" s="9">
        <v>1706</v>
      </c>
      <c r="D26" s="9">
        <v>501</v>
      </c>
      <c r="E26" s="9">
        <v>355</v>
      </c>
    </row>
    <row r="27" spans="1:5" ht="36.75" x14ac:dyDescent="0.3">
      <c r="A27" s="14" t="s">
        <v>7</v>
      </c>
      <c r="B27" s="8" t="s">
        <v>3</v>
      </c>
      <c r="C27" s="9">
        <f>1830+1105</f>
        <v>2935</v>
      </c>
      <c r="D27" s="9">
        <v>968</v>
      </c>
      <c r="E27" s="9">
        <v>1734</v>
      </c>
    </row>
    <row r="28" spans="1:5" ht="25.5" x14ac:dyDescent="0.3">
      <c r="A28" s="14" t="s">
        <v>8</v>
      </c>
      <c r="B28" s="8" t="s">
        <v>3</v>
      </c>
      <c r="C28" s="9">
        <v>555</v>
      </c>
      <c r="D28" s="9"/>
      <c r="E28" s="9">
        <v>18</v>
      </c>
    </row>
    <row r="29" spans="1:5" ht="36.75" x14ac:dyDescent="0.3">
      <c r="A29" s="14" t="s">
        <v>9</v>
      </c>
      <c r="B29" s="8" t="s">
        <v>3</v>
      </c>
      <c r="C29" s="9">
        <v>3500</v>
      </c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f>3253+159</f>
        <v>3412</v>
      </c>
      <c r="D30" s="9">
        <v>3013</v>
      </c>
      <c r="E30" s="9">
        <v>2640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41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39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39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2020-02-10T05:47:40Z</dcterms:modified>
</cp:coreProperties>
</file>